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9.142\学務部共有\06_国際交流課\03_受入担当\33_国際交流科目\02シラバス作成・授業実施事務\2020年度第二学期\5.Web掲載\"/>
    </mc:Choice>
  </mc:AlternateContent>
  <xr:revisionPtr revIDLastSave="0" documentId="13_ncr:1_{2BD99DF0-CE25-4068-8B55-4E8B2742C793}" xr6:coauthVersionLast="45" xr6:coauthVersionMax="45" xr10:uidLastSave="{00000000-0000-0000-0000-000000000000}"/>
  <bookViews>
    <workbookView xWindow="1170" yWindow="1170" windowWidth="23520" windowHeight="13470" xr2:uid="{B001CE32-2CE6-4C45-9FBE-9B7EA4B218CE}"/>
  </bookViews>
  <sheets>
    <sheet name="履修届" sheetId="1" r:id="rId1"/>
    <sheet name="講義一覧" sheetId="2" r:id="rId2"/>
  </sheets>
  <definedNames>
    <definedName name="_xlnm._FilterDatabase" localSheetId="1" hidden="1">講義一覧!$A$1:$C$18</definedName>
    <definedName name="_xlnm.Print_Area" localSheetId="1">講義一覧!$A$1:$C$19</definedName>
    <definedName name="_xlnm.Print_Area" localSheetId="0">履修届!$B$1:$H$27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19" i="1"/>
  <c r="H17" i="1"/>
  <c r="H15" i="1"/>
  <c r="G15" i="1" l="1"/>
  <c r="G17" i="1"/>
  <c r="G19" i="1"/>
  <c r="G21" i="1"/>
  <c r="G23" i="1"/>
  <c r="F23" i="1"/>
  <c r="F21" i="1"/>
  <c r="F17" i="1"/>
  <c r="E15" i="1"/>
  <c r="E23" i="1"/>
  <c r="E21" i="1"/>
  <c r="E19" i="1"/>
  <c r="E17" i="1"/>
</calcChain>
</file>

<file path=xl/sharedStrings.xml><?xml version="1.0" encoding="utf-8"?>
<sst xmlns="http://schemas.openxmlformats.org/spreadsheetml/2006/main" count="76" uniqueCount="63">
  <si>
    <t>e-mail</t>
    <phoneticPr fontId="2"/>
  </si>
  <si>
    <t>TEL</t>
    <phoneticPr fontId="2"/>
  </si>
  <si>
    <t>時間割コード</t>
    <rPh sb="0" eb="3">
      <t>ジカンワリ</t>
    </rPh>
    <phoneticPr fontId="2"/>
  </si>
  <si>
    <t>講義題目</t>
    <rPh sb="0" eb="2">
      <t>コウギ</t>
    </rPh>
    <rPh sb="2" eb="4">
      <t>ダイモク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</si>
  <si>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</si>
  <si>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</si>
  <si>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</si>
  <si>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時間割番号</t>
    <rPh sb="0" eb="3">
      <t>ジカンワリ</t>
    </rPh>
    <rPh sb="3" eb="5">
      <t>バンゴウ</t>
    </rPh>
    <phoneticPr fontId="2"/>
  </si>
  <si>
    <t>曜日</t>
    <rPh sb="0" eb="2">
      <t>ヨウビ</t>
    </rPh>
    <phoneticPr fontId="2"/>
  </si>
  <si>
    <t>学生番号/Student Number</t>
    <rPh sb="0" eb="2">
      <t>ガクセイ</t>
    </rPh>
    <rPh sb="2" eb="4">
      <t>バンゴウ</t>
    </rPh>
    <phoneticPr fontId="2"/>
  </si>
  <si>
    <t>学年もしくはプログラム名/Program name</t>
    <rPh sb="0" eb="2">
      <t>ガクネン</t>
    </rPh>
    <rPh sb="11" eb="12">
      <t>メイ</t>
    </rPh>
    <phoneticPr fontId="2"/>
  </si>
  <si>
    <t>氏名/Name</t>
    <rPh sb="0" eb="2">
      <t>シメイ</t>
    </rPh>
    <phoneticPr fontId="2"/>
  </si>
  <si>
    <t>講時
Period</t>
    <rPh sb="0" eb="2">
      <t>コウジ</t>
    </rPh>
    <phoneticPr fontId="2"/>
  </si>
  <si>
    <t>月(Mon.)</t>
    <rPh sb="0" eb="1">
      <t>ゲツ</t>
    </rPh>
    <phoneticPr fontId="2"/>
  </si>
  <si>
    <t>火(Tue.)</t>
    <rPh sb="0" eb="1">
      <t>カ</t>
    </rPh>
    <phoneticPr fontId="2"/>
  </si>
  <si>
    <t>水(Wed.)</t>
    <rPh sb="0" eb="1">
      <t>スイ</t>
    </rPh>
    <phoneticPr fontId="2"/>
  </si>
  <si>
    <t>木(Thu.)</t>
    <rPh sb="0" eb="1">
      <t>モク</t>
    </rPh>
    <phoneticPr fontId="2"/>
  </si>
  <si>
    <t>金(fri.)</t>
    <rPh sb="0" eb="1">
      <t>キン</t>
    </rPh>
    <phoneticPr fontId="2"/>
  </si>
  <si>
    <t>講義題目/Title</t>
    <rPh sb="0" eb="2">
      <t>コウギ</t>
    </rPh>
    <rPh sb="2" eb="4">
      <t>ダイモク</t>
    </rPh>
    <phoneticPr fontId="2"/>
  </si>
  <si>
    <t>時間割コード/Code</t>
    <rPh sb="0" eb="3">
      <t>ジカンワリ</t>
    </rPh>
    <phoneticPr fontId="2"/>
  </si>
  <si>
    <t>※申し込み科目をプルダウンから選択してください
   Please select from the drop-down list.</t>
    <rPh sb="1" eb="2">
      <t>モウ</t>
    </rPh>
    <rPh sb="3" eb="4">
      <t>コ</t>
    </rPh>
    <rPh sb="5" eb="7">
      <t>カモク</t>
    </rPh>
    <rPh sb="15" eb="17">
      <t>センタク</t>
    </rPh>
    <phoneticPr fontId="2"/>
  </si>
  <si>
    <t>学部名/Faculty</t>
    <rPh sb="0" eb="3">
      <t>ガクブメイ</t>
    </rPh>
    <phoneticPr fontId="2"/>
  </si>
  <si>
    <t>令和２年度第２学期　国際交流科目「国際交流」履修届/ Course Registration Form</t>
    <rPh sb="0" eb="2">
      <t>レイワ</t>
    </rPh>
    <rPh sb="3" eb="5">
      <t>ネンド</t>
    </rPh>
    <rPh sb="5" eb="6">
      <t>ダイ</t>
    </rPh>
    <rPh sb="7" eb="9">
      <t>ガッキ</t>
    </rPh>
    <rPh sb="10" eb="12">
      <t>コクサイ</t>
    </rPh>
    <rPh sb="12" eb="14">
      <t>コウリュウ</t>
    </rPh>
    <rPh sb="14" eb="16">
      <t>カモク</t>
    </rPh>
    <rPh sb="17" eb="19">
      <t>コクサイ</t>
    </rPh>
    <rPh sb="19" eb="21">
      <t>コウリュウ</t>
    </rPh>
    <rPh sb="22" eb="25">
      <t>リシュウトド</t>
    </rPh>
    <phoneticPr fontId="2"/>
  </si>
  <si>
    <t>027064</t>
  </si>
  <si>
    <t>027068</t>
  </si>
  <si>
    <t>027074</t>
  </si>
  <si>
    <t>027085</t>
  </si>
  <si>
    <t>027088</t>
  </si>
  <si>
    <t>027097</t>
  </si>
  <si>
    <t>027098</t>
  </si>
  <si>
    <t>027099</t>
  </si>
  <si>
    <t>027108</t>
  </si>
  <si>
    <t>027109</t>
  </si>
  <si>
    <t>Hokkaido: Then and Now</t>
  </si>
  <si>
    <t>Japanese Economy</t>
  </si>
  <si>
    <t>History of Geology</t>
  </si>
  <si>
    <t>Introduction to Marine Science</t>
  </si>
  <si>
    <t>Field Bioscience in the Northern Biosphere</t>
  </si>
  <si>
    <t>Ideas: Discussing Contemporary Social Issues</t>
  </si>
  <si>
    <t>Reading J-POP and K-POP 2020</t>
  </si>
  <si>
    <t>World Cultures and Anthropology</t>
  </si>
  <si>
    <t>Law, Rights &amp; Legal Culture--from a Philosophico-Comparative Viewpoint</t>
  </si>
  <si>
    <t>Practical Intercultural Communicatioin</t>
  </si>
  <si>
    <t>木5</t>
  </si>
  <si>
    <t>火1</t>
  </si>
  <si>
    <t>火3</t>
  </si>
  <si>
    <t>水5</t>
  </si>
  <si>
    <t>火5</t>
  </si>
  <si>
    <t>水4</t>
  </si>
  <si>
    <t>金1</t>
  </si>
  <si>
    <t>金3</t>
  </si>
  <si>
    <t>027074</t>
    <phoneticPr fontId="2"/>
  </si>
  <si>
    <t>027085</t>
    <phoneticPr fontId="2"/>
  </si>
  <si>
    <t>027097</t>
    <phoneticPr fontId="2"/>
  </si>
  <si>
    <t>027098</t>
    <phoneticPr fontId="2"/>
  </si>
  <si>
    <t>027064</t>
    <phoneticPr fontId="2"/>
  </si>
  <si>
    <t>027068</t>
    <phoneticPr fontId="2"/>
  </si>
  <si>
    <t>金</t>
    <rPh sb="0" eb="1">
      <t>キン</t>
    </rPh>
    <phoneticPr fontId="2"/>
  </si>
  <si>
    <t>027099</t>
    <phoneticPr fontId="2"/>
  </si>
  <si>
    <t>027109</t>
    <phoneticPr fontId="2"/>
  </si>
  <si>
    <t>027108</t>
    <phoneticPr fontId="2"/>
  </si>
  <si>
    <t>027088</t>
    <phoneticPr fontId="2"/>
  </si>
  <si>
    <t>【注意/Notice】
履修届は国際交流科目（抽選科目用）のものです。This form is only for Advanced English Lnaguage Course.
登録期間中（9月18日(金)～9月28日(月)15時まで）に国際交流課受入担当にメールで提出してください。 Please submit this form via e-mail to Student Exchange Division by September 28(Mon.) 3:00p.m..
提出先(e-mail)：rkouryu@oia.hokudai.ac.jp</t>
    <rPh sb="1" eb="3">
      <t>チュウイ</t>
    </rPh>
    <rPh sb="12" eb="15">
      <t>リシュウトド</t>
    </rPh>
    <rPh sb="16" eb="18">
      <t>コクサイ</t>
    </rPh>
    <rPh sb="18" eb="20">
      <t>コウリュウ</t>
    </rPh>
    <rPh sb="20" eb="22">
      <t>カモク</t>
    </rPh>
    <rPh sb="23" eb="25">
      <t>チュウセン</t>
    </rPh>
    <rPh sb="25" eb="27">
      <t>カモク</t>
    </rPh>
    <rPh sb="27" eb="28">
      <t>ヨウ</t>
    </rPh>
    <rPh sb="92" eb="95">
      <t>キカンチュウ</t>
    </rPh>
    <rPh sb="100" eb="101">
      <t>ニチ</t>
    </rPh>
    <rPh sb="102" eb="103">
      <t>キン</t>
    </rPh>
    <rPh sb="111" eb="112">
      <t>カ</t>
    </rPh>
    <rPh sb="112" eb="113">
      <t>ゲツ</t>
    </rPh>
    <rPh sb="115" eb="116">
      <t>ジ</t>
    </rPh>
    <rPh sb="120" eb="122">
      <t>コクサイ</t>
    </rPh>
    <rPh sb="122" eb="125">
      <t>コウリュウカ</t>
    </rPh>
    <rPh sb="125" eb="127">
      <t>ウケイレ</t>
    </rPh>
    <rPh sb="127" eb="129">
      <t>タントウ</t>
    </rPh>
    <rPh sb="134" eb="13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</si>
</sst>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9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94924-A788-4DE0-8BB3-42B3A7A44221}">
  <sheetPr>
    <pageSetUpPr fitToPage="1"/>
  </sheetPr>
  <dimension ref="B2:V28"/>
  <sheetViews>
    <sheetView tabSelected="1" view="pageBreakPreview" topLeftCell="A18" zoomScaleNormal="100" zoomScaleSheetLayoutView="100" workbookViewId="0">
      <selection activeCell="H19" sqref="H19"/>
    </sheetView>
  </sheetViews>
  <sheetFormatPr defaultRowHeight="13.5" x14ac:dyDescent="0.15"/>
  <cols>
    <col min="1" max="1" width="4.375" customWidth="1"/>
    <col min="3" max="3" width="16.625" customWidth="1"/>
    <col min="4" max="4" width="12.625" customWidth="1"/>
    <col min="5" max="6" width="32.875" customWidth="1"/>
    <col min="7" max="8" width="33" customWidth="1"/>
    <col min="10" max="10" width="12.25" style="11" hidden="1" customWidth="1"/>
    <col min="11" max="13" width="9" style="11" hidden="1" customWidth="1"/>
    <col min="14" max="22" width="9" style="11"/>
  </cols>
  <sheetData>
    <row r="2" spans="2:13" ht="35.25" customHeight="1" x14ac:dyDescent="0.15">
      <c r="B2" s="41" t="s">
        <v>22</v>
      </c>
      <c r="C2" s="41"/>
      <c r="D2" s="41"/>
      <c r="E2" s="41"/>
      <c r="F2" s="41"/>
      <c r="G2" s="41"/>
      <c r="H2" s="41"/>
      <c r="I2" s="2"/>
      <c r="J2" s="18"/>
    </row>
    <row r="4" spans="2:13" ht="21" customHeight="1" x14ac:dyDescent="0.15">
      <c r="C4" s="34" t="s">
        <v>9</v>
      </c>
      <c r="D4" s="32"/>
      <c r="E4" s="46"/>
      <c r="F4" s="46"/>
    </row>
    <row r="5" spans="2:13" ht="21" customHeight="1" x14ac:dyDescent="0.15">
      <c r="C5" s="42" t="s">
        <v>21</v>
      </c>
      <c r="D5" s="43"/>
      <c r="E5" s="46"/>
      <c r="F5" s="46"/>
    </row>
    <row r="6" spans="2:13" ht="21" customHeight="1" x14ac:dyDescent="0.15">
      <c r="C6" s="44" t="s">
        <v>10</v>
      </c>
      <c r="D6" s="45"/>
      <c r="E6" s="46"/>
      <c r="F6" s="46"/>
    </row>
    <row r="7" spans="2:13" ht="21" customHeight="1" x14ac:dyDescent="0.15">
      <c r="C7" s="42" t="s">
        <v>11</v>
      </c>
      <c r="D7" s="43"/>
      <c r="E7" s="46"/>
      <c r="F7" s="46"/>
    </row>
    <row r="8" spans="2:13" ht="21" customHeight="1" x14ac:dyDescent="0.15">
      <c r="C8" s="42" t="s">
        <v>0</v>
      </c>
      <c r="D8" s="43"/>
      <c r="E8" s="46"/>
      <c r="F8" s="46"/>
    </row>
    <row r="9" spans="2:13" ht="21" customHeight="1" x14ac:dyDescent="0.15">
      <c r="C9" s="42" t="s">
        <v>1</v>
      </c>
      <c r="D9" s="43"/>
      <c r="E9" s="46"/>
      <c r="F9" s="46"/>
    </row>
    <row r="10" spans="2:13" ht="43.5" customHeight="1" x14ac:dyDescent="0.15">
      <c r="F10" s="9"/>
      <c r="G10" s="40" t="s">
        <v>20</v>
      </c>
      <c r="H10" s="40"/>
    </row>
    <row r="11" spans="2:13" ht="21" customHeight="1" x14ac:dyDescent="0.15">
      <c r="B11" s="47" t="s">
        <v>12</v>
      </c>
      <c r="C11" s="1" t="s">
        <v>19</v>
      </c>
      <c r="D11" s="49" t="s">
        <v>13</v>
      </c>
      <c r="E11" s="49" t="s">
        <v>14</v>
      </c>
      <c r="F11" s="49" t="s">
        <v>15</v>
      </c>
      <c r="G11" s="49" t="s">
        <v>16</v>
      </c>
      <c r="H11" s="49" t="s">
        <v>17</v>
      </c>
      <c r="I11" s="2"/>
      <c r="J11" s="18"/>
    </row>
    <row r="12" spans="2:13" ht="21" customHeight="1" x14ac:dyDescent="0.15">
      <c r="B12" s="48"/>
      <c r="C12" s="1" t="s">
        <v>18</v>
      </c>
      <c r="D12" s="48"/>
      <c r="E12" s="48"/>
      <c r="F12" s="48"/>
      <c r="G12" s="48"/>
      <c r="H12" s="48"/>
    </row>
    <row r="13" spans="2:13" ht="13.5" customHeight="1" x14ac:dyDescent="0.15">
      <c r="E13" s="7"/>
      <c r="F13" s="7"/>
      <c r="G13" s="7"/>
      <c r="H13" s="10"/>
      <c r="J13" s="11" t="s">
        <v>4</v>
      </c>
      <c r="K13" s="11" t="s">
        <v>5</v>
      </c>
      <c r="L13" s="11" t="s">
        <v>6</v>
      </c>
      <c r="M13" s="11" t="s">
        <v>57</v>
      </c>
    </row>
    <row r="14" spans="2:13" ht="21" customHeight="1" x14ac:dyDescent="0.15">
      <c r="B14" s="49">
        <v>1</v>
      </c>
      <c r="C14" s="3" t="s">
        <v>2</v>
      </c>
      <c r="D14" s="24"/>
      <c r="E14" s="25"/>
      <c r="F14" s="25"/>
      <c r="G14" s="25"/>
      <c r="H14" s="25"/>
      <c r="J14" s="11" t="s">
        <v>51</v>
      </c>
      <c r="M14" s="11" t="s">
        <v>58</v>
      </c>
    </row>
    <row r="15" spans="2:13" ht="21" customHeight="1" x14ac:dyDescent="0.15">
      <c r="B15" s="48"/>
      <c r="C15" s="8" t="s">
        <v>3</v>
      </c>
      <c r="D15" s="27"/>
      <c r="E15" s="35" t="str">
        <f>IFERROR(VLOOKUP(E14,講義一覧!_xlnm.Print_Area,2,FALSE),"")</f>
        <v/>
      </c>
      <c r="F15" s="28"/>
      <c r="G15" s="28" t="str">
        <f>IFERROR(VLOOKUP(G14,講義一覧!_xlnm.Print_Area,2,FALSE),"")</f>
        <v/>
      </c>
      <c r="H15" s="28" t="str">
        <f>IFERROR(VLOOKUP(H14,講義一覧!_xlnm.Print_Area,2,FALSE),"")</f>
        <v/>
      </c>
    </row>
    <row r="16" spans="2:13" ht="21" customHeight="1" x14ac:dyDescent="0.15">
      <c r="B16" s="49">
        <v>2</v>
      </c>
      <c r="C16" s="4" t="s">
        <v>2</v>
      </c>
      <c r="D16" s="26"/>
      <c r="E16" s="29"/>
      <c r="F16" s="29"/>
      <c r="G16" s="29"/>
      <c r="H16" s="26"/>
    </row>
    <row r="17" spans="2:13" ht="21" customHeight="1" x14ac:dyDescent="0.15">
      <c r="B17" s="48"/>
      <c r="C17" s="8" t="s">
        <v>3</v>
      </c>
      <c r="D17" s="30"/>
      <c r="E17" s="35" t="str">
        <f>IFERROR(VLOOKUP(E16,講義一覧!_xlnm.Print_Area,2,FALSE),"")</f>
        <v/>
      </c>
      <c r="F17" s="23" t="str">
        <f>IFERROR(VLOOKUP(F16,講義一覧!_xlnm.Print_Area,2,FALSE),"")</f>
        <v/>
      </c>
      <c r="G17" s="31" t="str">
        <f>IFERROR(VLOOKUP(G16,講義一覧!_xlnm.Print_Area,2,FALSE),"")</f>
        <v/>
      </c>
      <c r="H17" s="31" t="str">
        <f>IFERROR(VLOOKUP(H16,講義一覧!_xlnm.Print_Area,2,FALSE),"")</f>
        <v/>
      </c>
    </row>
    <row r="18" spans="2:13" ht="21" customHeight="1" x14ac:dyDescent="0.15">
      <c r="B18" s="49">
        <v>3</v>
      </c>
      <c r="C18" s="5" t="s">
        <v>2</v>
      </c>
      <c r="D18" s="26"/>
      <c r="E18" s="29"/>
      <c r="F18" s="29"/>
      <c r="G18" s="29"/>
      <c r="H18" s="26"/>
      <c r="J18" s="11" t="s">
        <v>52</v>
      </c>
      <c r="M18" s="11" t="s">
        <v>59</v>
      </c>
    </row>
    <row r="19" spans="2:13" ht="21" customHeight="1" x14ac:dyDescent="0.15">
      <c r="B19" s="48"/>
      <c r="C19" s="6" t="s">
        <v>3</v>
      </c>
      <c r="D19" s="30"/>
      <c r="E19" s="31" t="str">
        <f>IFERROR(VLOOKUP(E18,講義一覧!_xlnm.Print_Area,2,FALSE),"")</f>
        <v/>
      </c>
      <c r="F19" s="31"/>
      <c r="G19" s="31" t="str">
        <f>IFERROR(VLOOKUP(G18,講義一覧!_xlnm.Print_Area,2,FALSE),"")</f>
        <v/>
      </c>
      <c r="H19" s="31" t="str">
        <f>IFERROR(VLOOKUP(H18,講義一覧!_xlnm.Print_Area,2,FALSE),"")</f>
        <v/>
      </c>
    </row>
    <row r="20" spans="2:13" ht="21" customHeight="1" x14ac:dyDescent="0.15">
      <c r="B20" s="49">
        <v>4</v>
      </c>
      <c r="C20" s="5" t="s">
        <v>2</v>
      </c>
      <c r="D20" s="26"/>
      <c r="E20" s="29"/>
      <c r="F20" s="29"/>
      <c r="G20" s="29"/>
      <c r="H20" s="26"/>
      <c r="J20" s="19"/>
      <c r="K20" s="11" t="s">
        <v>54</v>
      </c>
    </row>
    <row r="21" spans="2:13" ht="21" customHeight="1" x14ac:dyDescent="0.15">
      <c r="B21" s="48"/>
      <c r="C21" s="6" t="s">
        <v>3</v>
      </c>
      <c r="D21" s="30"/>
      <c r="E21" s="31" t="str">
        <f>IFERROR(VLOOKUP(E20,講義一覧!_xlnm.Print_Area,2,FALSE),"")</f>
        <v/>
      </c>
      <c r="F21" s="31" t="str">
        <f>IFERROR(VLOOKUP(F20,講義一覧!_xlnm.Print_Area,2,FALSE),"")</f>
        <v/>
      </c>
      <c r="G21" s="31" t="str">
        <f>IFERROR(VLOOKUP(G20,講義一覧!_xlnm.Print_Area,2,FALSE),"")</f>
        <v/>
      </c>
      <c r="H21" s="31" t="str">
        <f>IFERROR(VLOOKUP(H20,講義一覧!_xlnm.Print_Area,2,FALSE),"")</f>
        <v/>
      </c>
    </row>
    <row r="22" spans="2:13" ht="21" customHeight="1" x14ac:dyDescent="0.15">
      <c r="B22" s="49">
        <v>5</v>
      </c>
      <c r="C22" s="5" t="s">
        <v>2</v>
      </c>
      <c r="D22" s="26"/>
      <c r="E22" s="29"/>
      <c r="F22" s="29"/>
      <c r="G22" s="29"/>
      <c r="H22" s="26"/>
      <c r="J22" s="11" t="s">
        <v>53</v>
      </c>
      <c r="K22" s="11" t="s">
        <v>61</v>
      </c>
      <c r="L22" s="11" t="s">
        <v>55</v>
      </c>
    </row>
    <row r="23" spans="2:13" ht="21" customHeight="1" x14ac:dyDescent="0.15">
      <c r="B23" s="48"/>
      <c r="C23" s="6" t="s">
        <v>3</v>
      </c>
      <c r="D23" s="30"/>
      <c r="E23" s="31" t="str">
        <f>IFERROR(VLOOKUP(E22,講義一覧!_xlnm.Print_Area,2,FALSE),"")</f>
        <v/>
      </c>
      <c r="F23" s="31" t="str">
        <f>IFERROR(VLOOKUP(F22,講義一覧!_xlnm.Print_Area,2,FALSE),"")</f>
        <v/>
      </c>
      <c r="G23" s="31" t="str">
        <f>IFERROR(VLOOKUP(G22,講義一覧!_xlnm.Print_Area,2,FALSE),"")</f>
        <v/>
      </c>
      <c r="H23" s="31"/>
      <c r="J23" s="11" t="s">
        <v>60</v>
      </c>
      <c r="L23" s="11" t="s">
        <v>56</v>
      </c>
    </row>
    <row r="24" spans="2:13" ht="21" customHeight="1" x14ac:dyDescent="0.15">
      <c r="B24" s="49">
        <v>6</v>
      </c>
      <c r="C24" s="5" t="s">
        <v>2</v>
      </c>
      <c r="D24" s="26"/>
      <c r="E24" s="29"/>
      <c r="F24" s="29"/>
      <c r="G24" s="29"/>
      <c r="H24" s="26"/>
    </row>
    <row r="25" spans="2:13" ht="21" customHeight="1" x14ac:dyDescent="0.15">
      <c r="B25" s="48"/>
      <c r="C25" s="6" t="s">
        <v>3</v>
      </c>
      <c r="D25" s="30"/>
      <c r="E25" s="28"/>
      <c r="F25" s="28"/>
      <c r="G25" s="28"/>
      <c r="H25" s="28"/>
    </row>
    <row r="27" spans="2:13" ht="72.75" customHeight="1" x14ac:dyDescent="0.15">
      <c r="B27" s="39" t="s">
        <v>62</v>
      </c>
      <c r="C27" s="39"/>
      <c r="D27" s="39"/>
      <c r="E27" s="39"/>
      <c r="F27" s="39"/>
      <c r="G27" s="39"/>
      <c r="H27" s="33"/>
      <c r="I27" s="33"/>
      <c r="J27" s="33"/>
      <c r="K27" s="33"/>
    </row>
    <row r="28" spans="2:13" ht="21" customHeight="1" x14ac:dyDescent="0.15"/>
  </sheetData>
  <mergeCells count="26">
    <mergeCell ref="D11:D12"/>
    <mergeCell ref="E11:E12"/>
    <mergeCell ref="F11:F12"/>
    <mergeCell ref="G11:G12"/>
    <mergeCell ref="H11:H12"/>
    <mergeCell ref="B16:B17"/>
    <mergeCell ref="B18:B19"/>
    <mergeCell ref="B20:B21"/>
    <mergeCell ref="B22:B23"/>
    <mergeCell ref="B24:B25"/>
    <mergeCell ref="B27:G27"/>
    <mergeCell ref="G10:H10"/>
    <mergeCell ref="B2:H2"/>
    <mergeCell ref="C5:D5"/>
    <mergeCell ref="C6:D6"/>
    <mergeCell ref="C7:D7"/>
    <mergeCell ref="C8:D8"/>
    <mergeCell ref="C9:D9"/>
    <mergeCell ref="E4:F4"/>
    <mergeCell ref="E5:F5"/>
    <mergeCell ref="E6:F6"/>
    <mergeCell ref="E7:F7"/>
    <mergeCell ref="E8:F8"/>
    <mergeCell ref="E9:F9"/>
    <mergeCell ref="B11:B12"/>
    <mergeCell ref="B14:B15"/>
  </mergeCells>
  <phoneticPr fontId="2"/>
  <dataValidations count="15">
    <dataValidation type="list" allowBlank="1" showInputMessage="1" showErrorMessage="1" sqref="E14" xr:uid="{712C9638-DCC3-4977-A56F-403F8F95B58F}">
      <formula1>$J$14:$J$15</formula1>
    </dataValidation>
    <dataValidation type="list" allowBlank="1" showInputMessage="1" showErrorMessage="1" sqref="E16" xr:uid="{6CDF852E-5876-4366-8384-AB54D972D90B}">
      <formula1>$J$16</formula1>
    </dataValidation>
    <dataValidation type="list" allowBlank="1" showInputMessage="1" showErrorMessage="1" sqref="E18" xr:uid="{682DB873-D695-43E9-9ABD-968E67688460}">
      <formula1>$J$18</formula1>
    </dataValidation>
    <dataValidation type="list" allowBlank="1" showInputMessage="1" showErrorMessage="1" sqref="E20" xr:uid="{DF466E04-42B1-478B-952B-6AA65B05B7DD}">
      <formula1>$J$20:$J$21</formula1>
    </dataValidation>
    <dataValidation type="list" allowBlank="1" showInputMessage="1" showErrorMessage="1" sqref="E22" xr:uid="{E2B4C444-2DC7-4113-B16B-E95783802DC5}">
      <formula1>$J$22:$J$23</formula1>
    </dataValidation>
    <dataValidation type="list" allowBlank="1" showInputMessage="1" showErrorMessage="1" sqref="F16" xr:uid="{CBF7E9BE-71A2-4522-B672-6B7E7648BF72}">
      <formula1>$K$16:$K$17</formula1>
    </dataValidation>
    <dataValidation type="list" allowBlank="1" showInputMessage="1" showErrorMessage="1" sqref="F20" xr:uid="{55C28B58-34AD-40FB-B2DA-2817A5718B8B}">
      <formula1>$K$20:$K$21</formula1>
    </dataValidation>
    <dataValidation type="list" allowBlank="1" showInputMessage="1" showErrorMessage="1" sqref="F22" xr:uid="{B23A1002-BE18-40D8-BA38-46AEAA5C073F}">
      <formula1>$K$22</formula1>
    </dataValidation>
    <dataValidation type="list" allowBlank="1" showInputMessage="1" showErrorMessage="1" sqref="G14" xr:uid="{C16DCD0D-A9E0-4CF2-A1E0-A18F04B41550}">
      <formula1>$L$14</formula1>
    </dataValidation>
    <dataValidation type="list" allowBlank="1" showInputMessage="1" showErrorMessage="1" sqref="G16" xr:uid="{331EC821-EBC7-4DD0-A4CE-06729C296431}">
      <formula1>$L$16</formula1>
    </dataValidation>
    <dataValidation type="list" allowBlank="1" showInputMessage="1" showErrorMessage="1" sqref="G18" xr:uid="{38E5B031-A8A4-4D87-9781-D4DD80B9D27B}">
      <formula1>$L$18</formula1>
    </dataValidation>
    <dataValidation type="list" allowBlank="1" showInputMessage="1" showErrorMessage="1" sqref="G20" xr:uid="{AFEB0DAD-A25D-46EB-BE26-4EC837E01292}">
      <formula1>$L$20:$L$21</formula1>
    </dataValidation>
    <dataValidation type="list" allowBlank="1" showInputMessage="1" showErrorMessage="1" sqref="G22" xr:uid="{9334A3E6-FD1E-4815-90EB-12434C541AC2}">
      <formula1>$L$22:$L$23</formula1>
    </dataValidation>
    <dataValidation type="list" allowBlank="1" showInputMessage="1" showErrorMessage="1" sqref="H14" xr:uid="{E909352C-ADC4-42DD-A28F-421D32F575D9}">
      <formula1>$M$14</formula1>
    </dataValidation>
    <dataValidation type="list" allowBlank="1" showInputMessage="1" showErrorMessage="1" sqref="H18" xr:uid="{EEDB477B-E0AF-426E-A254-12D387F7A82B}">
      <formula1>$M$18</formula1>
    </dataValidation>
  </dataValidation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6428-C742-4F53-8C23-C7C0B92259CB}">
  <dimension ref="A1:C18"/>
  <sheetViews>
    <sheetView view="pageBreakPreview" zoomScaleNormal="100" zoomScaleSheetLayoutView="100" workbookViewId="0">
      <selection activeCell="A25" sqref="A25"/>
    </sheetView>
  </sheetViews>
  <sheetFormatPr defaultRowHeight="13.5" x14ac:dyDescent="0.15"/>
  <cols>
    <col min="1" max="1" width="13.5" style="11" customWidth="1"/>
    <col min="2" max="2" width="50" customWidth="1"/>
  </cols>
  <sheetData>
    <row r="1" spans="1:3" x14ac:dyDescent="0.15">
      <c r="A1" s="12" t="s">
        <v>7</v>
      </c>
      <c r="B1" s="13" t="s">
        <v>3</v>
      </c>
      <c r="C1" s="13" t="s">
        <v>8</v>
      </c>
    </row>
    <row r="2" spans="1:3" x14ac:dyDescent="0.15">
      <c r="A2" s="37" t="s">
        <v>23</v>
      </c>
      <c r="B2" s="38" t="s">
        <v>33</v>
      </c>
      <c r="C2" s="36" t="s">
        <v>43</v>
      </c>
    </row>
    <row r="3" spans="1:3" x14ac:dyDescent="0.15">
      <c r="A3" s="37" t="s">
        <v>24</v>
      </c>
      <c r="B3" s="38" t="s">
        <v>34</v>
      </c>
      <c r="C3" s="36" t="s">
        <v>43</v>
      </c>
    </row>
    <row r="4" spans="1:3" x14ac:dyDescent="0.15">
      <c r="A4" s="37" t="s">
        <v>25</v>
      </c>
      <c r="B4" s="38" t="s">
        <v>35</v>
      </c>
      <c r="C4" s="36" t="s">
        <v>44</v>
      </c>
    </row>
    <row r="5" spans="1:3" x14ac:dyDescent="0.15">
      <c r="A5" s="37" t="s">
        <v>26</v>
      </c>
      <c r="B5" s="38" t="s">
        <v>36</v>
      </c>
      <c r="C5" s="36" t="s">
        <v>45</v>
      </c>
    </row>
    <row r="6" spans="1:3" x14ac:dyDescent="0.15">
      <c r="A6" s="37" t="s">
        <v>27</v>
      </c>
      <c r="B6" s="38" t="s">
        <v>37</v>
      </c>
      <c r="C6" s="36" t="s">
        <v>46</v>
      </c>
    </row>
    <row r="7" spans="1:3" x14ac:dyDescent="0.15">
      <c r="A7" s="37" t="s">
        <v>28</v>
      </c>
      <c r="B7" s="38" t="s">
        <v>38</v>
      </c>
      <c r="C7" s="36" t="s">
        <v>47</v>
      </c>
    </row>
    <row r="8" spans="1:3" x14ac:dyDescent="0.15">
      <c r="A8" s="37" t="s">
        <v>29</v>
      </c>
      <c r="B8" s="38" t="s">
        <v>39</v>
      </c>
      <c r="C8" s="36" t="s">
        <v>48</v>
      </c>
    </row>
    <row r="9" spans="1:3" x14ac:dyDescent="0.15">
      <c r="A9" s="37" t="s">
        <v>30</v>
      </c>
      <c r="B9" s="38" t="s">
        <v>40</v>
      </c>
      <c r="C9" s="36" t="s">
        <v>49</v>
      </c>
    </row>
    <row r="10" spans="1:3" ht="27" x14ac:dyDescent="0.15">
      <c r="A10" s="37" t="s">
        <v>31</v>
      </c>
      <c r="B10" s="38" t="s">
        <v>41</v>
      </c>
      <c r="C10" s="36" t="s">
        <v>47</v>
      </c>
    </row>
    <row r="11" spans="1:3" x14ac:dyDescent="0.15">
      <c r="A11" s="37" t="s">
        <v>32</v>
      </c>
      <c r="B11" s="38" t="s">
        <v>42</v>
      </c>
      <c r="C11" s="36" t="s">
        <v>50</v>
      </c>
    </row>
    <row r="12" spans="1:3" ht="14.25" x14ac:dyDescent="0.15">
      <c r="A12" s="21"/>
      <c r="B12" s="17"/>
      <c r="C12" s="16"/>
    </row>
    <row r="13" spans="1:3" ht="14.25" x14ac:dyDescent="0.15">
      <c r="A13" s="20"/>
      <c r="B13" s="14"/>
      <c r="C13" s="15"/>
    </row>
    <row r="14" spans="1:3" ht="14.25" x14ac:dyDescent="0.15">
      <c r="A14" s="20"/>
      <c r="B14" s="14"/>
      <c r="C14" s="15"/>
    </row>
    <row r="15" spans="1:3" ht="14.25" x14ac:dyDescent="0.15">
      <c r="A15" s="20"/>
      <c r="B15" s="14"/>
      <c r="C15" s="15"/>
    </row>
    <row r="16" spans="1:3" ht="14.25" x14ac:dyDescent="0.15">
      <c r="A16" s="20"/>
      <c r="B16" s="14"/>
      <c r="C16" s="15"/>
    </row>
    <row r="17" spans="1:3" ht="14.25" x14ac:dyDescent="0.15">
      <c r="A17" s="20"/>
      <c r="B17" s="14"/>
      <c r="C17" s="15"/>
    </row>
    <row r="18" spans="1:3" ht="14.25" x14ac:dyDescent="0.15">
      <c r="A18" s="22"/>
      <c r="B18" s="14"/>
      <c r="C18" s="15"/>
    </row>
  </sheetData>
  <autoFilter ref="A1:C18" xr:uid="{AE09D2B2-ACFB-434D-8FF6-16D249577327}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履修届</vt:lpstr>
      <vt:lpstr>講義一覧</vt:lpstr>
      <vt:lpstr>講義一覧!Print_Area</vt:lpstr>
      <vt:lpstr>履修届!Print_Area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国際教務課</dc:creator>
  <cp:lastModifiedBy>国際教務課</cp:lastModifiedBy>
  <cp:lastPrinted>2020-09-11T10:00:08Z</cp:lastPrinted>
  <dcterms:created xsi:type="dcterms:W3CDTF">2020-04-23T03:13:16Z</dcterms:created>
  <dcterms:modified xsi:type="dcterms:W3CDTF">2020-09-16T04:59:11Z</dcterms:modified>
</cp:coreProperties>
</file>